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<sst xmlns="http://schemas.openxmlformats.org/spreadsheetml/2006/main" count="32" uniqueCount="32">
  <si>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</si>
  <si>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QTA010</t>
  </si>
  <si>
    <t xml:space="preserve">m²</t>
  </si>
  <si>
    <t xml:space="preserve">Cubierta inclinada de chapa perfilada de acero.</t>
  </si>
  <si>
    <r>
      <rPr>
        <sz val="8.25"/>
        <color rgb="FF000000"/>
        <rFont val="Arial"/>
        <family val="2"/>
      </rPr>
      <t xml:space="preserve">Cubierta inclinada de </t>
    </r>
    <r>
      <rPr>
        <b/>
        <sz val="8.25"/>
        <color rgb="FF000000"/>
        <rFont val="Arial"/>
        <family val="2"/>
      </rPr>
      <t xml:space="preserve">chapa perfilada de acero galvanizado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modelo PL- 40/250 "ACERALIA"</t>
    </r>
    <r>
      <rPr>
        <sz val="8.25"/>
        <color rgb="FF000000"/>
        <rFont val="Arial"/>
        <family val="2"/>
      </rPr>
      <t xml:space="preserve">, de </t>
    </r>
    <r>
      <rPr>
        <b/>
        <sz val="8.25"/>
        <color rgb="FF000000"/>
        <rFont val="Arial"/>
        <family val="2"/>
      </rPr>
      <t xml:space="preserve">0,6</t>
    </r>
    <r>
      <rPr>
        <sz val="8.25"/>
        <color rgb="FF000000"/>
        <rFont val="Arial"/>
        <family val="2"/>
      </rPr>
      <t xml:space="preserve"> mm de espesor, con una pendiente mayor del 10%.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</si>
  <si>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</si>
  <si>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</si>
  <si>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</si>
  <si>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</si>
  <si>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</si>
  <si>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</si>
  <si>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</si>
  <si>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mt13cag010b</t>
  </si>
  <si>
    <t xml:space="preserve">m²</t>
  </si>
  <si>
    <t xml:space="preserve">Chapa perfilada de acero galvanizado PL-40/250 "ACERALIA", espesor 0,6 mm.</t>
  </si>
  <si>
    <t xml:space="preserve">mt13ccg030d</t>
  </si>
  <si>
    <t xml:space="preserve">Ud</t>
  </si>
  <si>
    <t xml:space="preserve">Tornillo autorroscante de 6,5x70 mm de acero inoxidable, con arandela.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</si>
  <si>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</si>
  <si>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</si>
  <si>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</si>
  <si>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</si>
  <si>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</si>
  <si>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</si>
  <si>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</si>
  <si>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</si>
  <si>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</si>
  <si>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</si>
  <si>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</si>
  <si>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</si>
  <si>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4,13€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</si>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</sst>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58.3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1.100000</v>
      </c>
      <c r="G10" s="11">
        <v>6.580000</v>
      </c>
      <c r="H10" s="11">
        <f ca="1">ROUND(INDIRECT(ADDRESS(ROW()+(0), COLUMN()+(-2), 1))*INDIRECT(ADDRESS(ROW()+(0), COLUMN()+(-1), 1)), 2)</f>
        <v>7.240000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3.000000</v>
      </c>
      <c r="G11" s="13">
        <v>0.500000</v>
      </c>
      <c r="H11" s="13">
        <f ca="1">ROUND(INDIRECT(ADDRESS(ROW()+(0), COLUMN()+(-2), 1))*INDIRECT(ADDRESS(ROW()+(0), COLUMN()+(-1), 1)), 2)</f>
        <v>1.500000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8.740000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0.151000</v>
      </c>
      <c r="G14" s="11">
        <v>18.130000</v>
      </c>
      <c r="H14" s="11">
        <f ca="1">ROUND(INDIRECT(ADDRESS(ROW()+(0), COLUMN()+(-2), 1))*INDIRECT(ADDRESS(ROW()+(0), COLUMN()+(-1), 1)), 2)</f>
        <v>2.740000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0.151000</v>
      </c>
      <c r="G15" s="13">
        <v>16.430000</v>
      </c>
      <c r="H15" s="13">
        <f ca="1">ROUND(INDIRECT(ADDRESS(ROW()+(0), COLUMN()+(-2), 1))*INDIRECT(ADDRESS(ROW()+(0), COLUMN()+(-1), 1)), 2)</f>
        <v>2.480000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5.220000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13.960000</v>
      </c>
      <c r="H18" s="13">
        <f ca="1">ROUND(INDIRECT(ADDRESS(ROW()+(0), COLUMN()+(-2), 1))*INDIRECT(ADDRESS(ROW()+(0), COLUMN()+(-1), 1))/100, 2)</f>
        <v>0.280000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14.240000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